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5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/>
  <c r="I17" i="1"/>
  <c r="O17" i="1"/>
  <c r="I21" i="1"/>
  <c r="O21" i="1"/>
  <c r="I26" i="1"/>
  <c r="Q25" i="1" s="1"/>
  <c r="I25" i="1" s="1"/>
  <c r="O26" i="1"/>
  <c r="R25" i="1" s="1"/>
  <c r="O25" i="1" s="1"/>
  <c r="I30" i="1"/>
  <c r="O30" i="1"/>
  <c r="I34" i="1"/>
  <c r="O34" i="1"/>
  <c r="I38" i="1"/>
  <c r="O38" i="1"/>
  <c r="I42" i="1"/>
  <c r="O42" i="1"/>
  <c r="I46" i="1"/>
  <c r="O46" i="1"/>
  <c r="I50" i="1"/>
  <c r="O50" i="1"/>
  <c r="I54" i="1"/>
  <c r="O54" i="1"/>
  <c r="I58" i="1"/>
  <c r="O58" i="1"/>
  <c r="I62" i="1"/>
  <c r="O62" i="1"/>
  <c r="I66" i="1"/>
  <c r="O66" i="1"/>
  <c r="I70" i="1"/>
  <c r="O70" i="1"/>
  <c r="I74" i="1"/>
  <c r="O74" i="1"/>
  <c r="I78" i="1"/>
  <c r="O78" i="1"/>
  <c r="I82" i="1"/>
  <c r="O82" i="1"/>
  <c r="I86" i="1"/>
  <c r="O86" i="1"/>
  <c r="I90" i="1"/>
  <c r="O90" i="1"/>
  <c r="I94" i="1"/>
  <c r="O94" i="1"/>
  <c r="I98" i="1"/>
  <c r="O98" i="1"/>
  <c r="I102" i="1"/>
  <c r="O102" i="1"/>
  <c r="I106" i="1"/>
  <c r="O106" i="1"/>
  <c r="I110" i="1"/>
  <c r="O110" i="1"/>
  <c r="I114" i="1"/>
  <c r="O114" i="1"/>
  <c r="I118" i="1"/>
  <c r="O118" i="1"/>
  <c r="I122" i="1"/>
  <c r="O122" i="1"/>
  <c r="I126" i="1"/>
  <c r="O126" i="1"/>
  <c r="I130" i="1"/>
  <c r="O130" i="1"/>
  <c r="I134" i="1"/>
  <c r="O134" i="1"/>
  <c r="I138" i="1"/>
  <c r="O138" i="1"/>
  <c r="I142" i="1"/>
  <c r="O142" i="1"/>
  <c r="I146" i="1"/>
  <c r="O146" i="1"/>
  <c r="I150" i="1"/>
  <c r="O150" i="1"/>
  <c r="I154" i="1"/>
  <c r="O154" i="1"/>
  <c r="O2" i="1" l="1"/>
  <c r="I3" i="1"/>
</calcChain>
</file>

<file path=xl/sharedStrings.xml><?xml version="1.0" encoding="utf-8"?>
<sst xmlns="http://schemas.openxmlformats.org/spreadsheetml/2006/main" count="527" uniqueCount="160">
  <si>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</si>
  <si>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</si>
  <si>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</si>
  <si>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</si>
  <si>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</si>
  <si>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</si>
  <si>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</si>
  <si>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EZS, REVIZE ÚSTŘEDNY EZS</t>
  </si>
  <si>
    <t>75O5O5</t>
  </si>
  <si>
    <t>37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</si>
  <si>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</si>
  <si>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</si>
  <si>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UVEDENÍ ÚSTŘEDNY EZS DO TRVALÉHO PROVOZU</t>
  </si>
  <si>
    <t>75O5O4</t>
  </si>
  <si>
    <t>36</t>
  </si>
  <si>
    <t>EZS, PŘEZKOUŠENÍ ÚSTŘEDNY EZS</t>
  </si>
  <si>
    <t>75O5O3</t>
  </si>
  <si>
    <t>35</t>
  </si>
  <si>
    <t>EZS, ZÁVĚREČNÉ OŽIVENÍ, NASTAVENÍ A FUNKČNÍ ODZKOUŠENÍ ZAŘÍZENÍ EZS</t>
  </si>
  <si>
    <t>75O5O2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</si>
  <si>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</si>
  <si>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</si>
  <si>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HOD</t>
  </si>
  <si>
    <t>EZS, ŠKOLENÍ A ZÁCVIK PERSONÁLU OBSLUHUJÍCÍHO ZAŘÍZENÍ EZS</t>
  </si>
  <si>
    <t>75O5O1</t>
  </si>
  <si>
    <t>33</t>
  </si>
  <si>
    <t>EZS, KLIENTSKÉ PRACOVIŠTĚ - MONTÁŽ</t>
  </si>
  <si>
    <t>75O5NX</t>
  </si>
  <si>
    <t>32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</si>
  <si>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</si>
  <si>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KLIENTSKÉ PRACOVIŠTĚ - DOPLNĚNÍ HW, SW, LICENCE</t>
  </si>
  <si>
    <t>75O5NW</t>
  </si>
  <si>
    <t>31</t>
  </si>
  <si>
    <t>EZS, KLIENTSKÉ PRACOVIŠTĚ - TISKÁRNA</t>
  </si>
  <si>
    <t>75O5N2</t>
  </si>
  <si>
    <t>30</t>
  </si>
  <si>
    <t>EZS, KLIENTSKÉ PRACOVIŠTĚ</t>
  </si>
  <si>
    <t>75O5N1</t>
  </si>
  <si>
    <t>29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</si>
  <si>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</si>
  <si>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- MONTÁŽ</t>
  </si>
  <si>
    <t>75O5MX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</si>
  <si>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</si>
  <si>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</si>
  <si>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VENKOVNÍ</t>
  </si>
  <si>
    <t>75O5M2</t>
  </si>
  <si>
    <t>27</t>
  </si>
  <si>
    <t>EZS, PŘEPĚŤOVÁ OCHRANA SBĚRNICE - MONTÁŽ</t>
  </si>
  <si>
    <t>75O5KX</t>
  </si>
  <si>
    <t>26</t>
  </si>
  <si>
    <t>EZS, PŘEPĚŤOVÁ OCHRANA SBĚRNICE</t>
  </si>
  <si>
    <t>75O5K1</t>
  </si>
  <si>
    <t>25</t>
  </si>
  <si>
    <t>EZS, KOMUNIKAČNÍ ROZHRANÍ - MONTÁŽ</t>
  </si>
  <si>
    <t>75O5JX</t>
  </si>
  <si>
    <t>24</t>
  </si>
  <si>
    <t>EZS, KOMUNIKAČNÍ ROZHRANÍ PRO MONITORING, SPRÁVU UŽIVATELŮ A KONFIGURACI TCP/IP</t>
  </si>
  <si>
    <t>75O5J2</t>
  </si>
  <si>
    <t>23</t>
  </si>
  <si>
    <t>EZS, KOMUNIKAČNÍ ROZHRANÍ PRO INTEGRACI DO PROGRAMU TŘETÍCH STRAN TCP/IP</t>
  </si>
  <si>
    <t>75O5J1</t>
  </si>
  <si>
    <t>22</t>
  </si>
  <si>
    <t>EZS, HLÁSIČ KOUŘE - MONTÁŽ</t>
  </si>
  <si>
    <t>75O5BX</t>
  </si>
  <si>
    <t>21</t>
  </si>
  <si>
    <t>EZS, HLÁSIČ KOUŘE</t>
  </si>
  <si>
    <t>75O5B1</t>
  </si>
  <si>
    <t>20</t>
  </si>
  <si>
    <t>EZS, PROSTOROVÝ DETEKTOR - MONTÁŽ</t>
  </si>
  <si>
    <t>75O59X</t>
  </si>
  <si>
    <t>19</t>
  </si>
  <si>
    <t>EZS, PROSTOROVÝ DETEKTOR DUÁLNÍ</t>
  </si>
  <si>
    <t>75O592</t>
  </si>
  <si>
    <t>18</t>
  </si>
  <si>
    <t>EZS, MAGNETICKÝ KONTAKT - MONTÁŽ</t>
  </si>
  <si>
    <t>75O57X</t>
  </si>
  <si>
    <t>17</t>
  </si>
  <si>
    <t>EZS, MAGNETICKÝ KONTAKT PLASTOVÝ - TĚŽKÉ PROVEDENÍ</t>
  </si>
  <si>
    <t>75O572</t>
  </si>
  <si>
    <t>16</t>
  </si>
  <si>
    <t>EZS, ROZVODNÁ KRABICE - MONTÁŽ</t>
  </si>
  <si>
    <t>75O56X</t>
  </si>
  <si>
    <t>15</t>
  </si>
  <si>
    <t>EZS, ROZVODNÁ KRABICE</t>
  </si>
  <si>
    <t>75O561</t>
  </si>
  <si>
    <t>14</t>
  </si>
  <si>
    <t>EZS, KONCENTRÁTOR - MONTÁŽ</t>
  </si>
  <si>
    <t>75O55X</t>
  </si>
  <si>
    <t>13</t>
  </si>
  <si>
    <t>EZS, KONCENTRÁTOR 8 ZÓN + 4 PGM VÝSTUPY V PLASTOVÉM KRYTU</t>
  </si>
  <si>
    <t>75O551</t>
  </si>
  <si>
    <t>12</t>
  </si>
  <si>
    <t>EZS, KLÁVESNICE - MONTÁŽ</t>
  </si>
  <si>
    <t>75O54X</t>
  </si>
  <si>
    <t>11</t>
  </si>
  <si>
    <t>EZS, KLÁVESNICE - LCD DISPLEJ S VESTAVĚNOU BEZKONTAKTNÍ ČTEČKOU KARET</t>
  </si>
  <si>
    <t>75O543</t>
  </si>
  <si>
    <t>10</t>
  </si>
  <si>
    <t>EZS, SOFTWARE ÚSTŘEDNY</t>
  </si>
  <si>
    <t>75O521</t>
  </si>
  <si>
    <t>9</t>
  </si>
  <si>
    <t>EZS, ÚSTŘEDNA - MONTÁŽ</t>
  </si>
  <si>
    <t>75O51X</t>
  </si>
  <si>
    <t>8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</si>
  <si>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</si>
  <si>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ÚSTŘEDNA DO 96 ZÓN</t>
  </si>
  <si>
    <t>75O512</t>
  </si>
  <si>
    <t>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</si>
  <si>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</si>
  <si>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</si>
  <si>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</si>
  <si>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</si>
  <si>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</si>
  <si>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</si>
  <si>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</si>
  <si>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</si>
  <si>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5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</si>
  <si>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</si>
  <si>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</si>
  <si>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</si>
  <si>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</si>
  <si>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04 10*  KABELY S IZOLACÍ PAPÍR - OLEJ</t>
  </si>
  <si>
    <t>015620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</si>
  <si>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</si>
  <si>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</si>
  <si>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</si>
  <si>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</si>
  <si>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</si>
  <si>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</si>
  <si>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</si>
  <si>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</si>
  <si>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</si>
  <si>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</si>
  <si>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</si>
  <si>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</si>
  <si>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</si>
  <si>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</si>
  <si>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</si>
  <si>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</si>
  <si>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</si>
  <si>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</si>
  <si>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</si>
  <si>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</si>
  <si>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</si>
  <si>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EZS</t>
  </si>
  <si>
    <t>PS 03-14-05.3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</si>
  <si>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</si>
  <si>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</si>
  <si>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</si>
  <si>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</si>
  <si>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</si>
  <si>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</si>
  <si>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</si>
  <si>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</si>
  <si>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</si>
  <si>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</si>
  <si>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</si>
  <si>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R015310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</si>
  <si>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</si>
  <si>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PS 03-14-05.3_a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</si>
</sst>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155</v>
      </c>
      <c r="B1" s="23"/>
      <c r="C1" s="23"/>
      <c r="D1" s="23"/>
      <c r="E1" s="23" t="s">
        <v>154</v>
      </c>
      <c r="F1" s="23"/>
      <c r="G1" s="23"/>
      <c r="H1" s="32" t="s">
        <v>156</v>
      </c>
      <c r="I1" s="23"/>
      <c r="P1" t="s">
        <v>126</v>
      </c>
    </row>
    <row r="2" spans="1:18" ht="24.95" customHeight="1" x14ac:dyDescent="0.2">
      <c r="B2" s="23"/>
      <c r="C2" s="23"/>
      <c r="D2" s="23"/>
      <c r="E2" s="26" t="s">
        <v>153</v>
      </c>
      <c r="F2" s="23"/>
      <c r="G2" s="23"/>
      <c r="H2" s="12"/>
      <c r="I2" s="12"/>
      <c r="O2">
        <f>0+O8+O25</f>
        <v>0</v>
      </c>
      <c r="P2" t="s">
        <v>126</v>
      </c>
    </row>
    <row r="3" spans="1:18" ht="15" customHeight="1" x14ac:dyDescent="0.2">
      <c r="A3" t="s">
        <v>152</v>
      </c>
      <c r="B3" s="25" t="s">
        <v>151</v>
      </c>
      <c r="C3" s="28" t="s">
        <v>150</v>
      </c>
      <c r="D3" s="29"/>
      <c r="E3" s="24" t="s">
        <v>149</v>
      </c>
      <c r="F3" s="23"/>
      <c r="G3" s="22"/>
      <c r="H3" s="35" t="s">
        <v>159</v>
      </c>
      <c r="I3" s="21">
        <f>0+I8+I25</f>
        <v>0</v>
      </c>
      <c r="O3" t="s">
        <v>148</v>
      </c>
      <c r="P3" t="s">
        <v>5</v>
      </c>
    </row>
    <row r="4" spans="1:18" ht="15" customHeight="1" x14ac:dyDescent="0.2">
      <c r="A4" t="s">
        <v>147</v>
      </c>
      <c r="B4" s="20" t="s">
        <v>146</v>
      </c>
      <c r="C4" s="30" t="s">
        <v>145</v>
      </c>
      <c r="D4" s="31"/>
      <c r="E4" s="19" t="s">
        <v>144</v>
      </c>
      <c r="F4" s="12"/>
      <c r="G4" s="12"/>
      <c r="H4" s="16"/>
      <c r="I4" s="16"/>
      <c r="O4" t="s">
        <v>143</v>
      </c>
      <c r="P4" t="s">
        <v>5</v>
      </c>
    </row>
    <row r="5" spans="1:18" ht="12.75" customHeight="1" x14ac:dyDescent="0.2">
      <c r="A5" s="27" t="s">
        <v>142</v>
      </c>
      <c r="B5" s="27" t="s">
        <v>141</v>
      </c>
      <c r="C5" s="27" t="s">
        <v>140</v>
      </c>
      <c r="D5" s="27" t="s">
        <v>139</v>
      </c>
      <c r="E5" s="27" t="s">
        <v>138</v>
      </c>
      <c r="F5" s="27" t="s">
        <v>137</v>
      </c>
      <c r="G5" s="27" t="s">
        <v>136</v>
      </c>
      <c r="H5" s="27" t="s">
        <v>135</v>
      </c>
      <c r="I5" s="27"/>
      <c r="O5" t="s">
        <v>134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133</v>
      </c>
      <c r="I6" s="18" t="s">
        <v>132</v>
      </c>
    </row>
    <row r="7" spans="1:18" ht="12.75" customHeight="1" x14ac:dyDescent="0.2">
      <c r="A7" s="18" t="s">
        <v>131</v>
      </c>
      <c r="B7" s="18" t="s">
        <v>129</v>
      </c>
      <c r="C7" s="18" t="s">
        <v>5</v>
      </c>
      <c r="D7" s="18" t="s">
        <v>126</v>
      </c>
      <c r="E7" s="18" t="s">
        <v>123</v>
      </c>
      <c r="F7" s="18" t="s">
        <v>116</v>
      </c>
      <c r="G7" s="18" t="s">
        <v>112</v>
      </c>
      <c r="H7" s="18" t="s">
        <v>100</v>
      </c>
      <c r="I7" s="18" t="s">
        <v>97</v>
      </c>
    </row>
    <row r="8" spans="1:18" ht="12.75" customHeight="1" x14ac:dyDescent="0.2">
      <c r="A8" s="16" t="s">
        <v>118</v>
      </c>
      <c r="B8" s="16"/>
      <c r="C8" s="17" t="s">
        <v>131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120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119</v>
      </c>
    </row>
    <row r="13" spans="1:18" ht="38.25" x14ac:dyDescent="0.2">
      <c r="A13" s="9" t="s">
        <v>10</v>
      </c>
      <c r="B13" s="10" t="s">
        <v>5</v>
      </c>
      <c r="C13" s="33" t="s">
        <v>157</v>
      </c>
      <c r="D13" s="9" t="s">
        <v>2</v>
      </c>
      <c r="E13" s="34" t="s">
        <v>158</v>
      </c>
      <c r="F13" s="7" t="s">
        <v>120</v>
      </c>
      <c r="G13" s="6">
        <v>0.6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119</v>
      </c>
    </row>
    <row r="17" spans="1:18" ht="25.5" x14ac:dyDescent="0.2">
      <c r="A17" s="9" t="s">
        <v>10</v>
      </c>
      <c r="B17" s="10" t="s">
        <v>126</v>
      </c>
      <c r="C17" s="10" t="s">
        <v>125</v>
      </c>
      <c r="D17" s="9" t="s">
        <v>2</v>
      </c>
      <c r="E17" s="8" t="s">
        <v>124</v>
      </c>
      <c r="F17" s="7" t="s">
        <v>120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119</v>
      </c>
    </row>
    <row r="21" spans="1:18" ht="25.5" x14ac:dyDescent="0.2">
      <c r="A21" s="9" t="s">
        <v>10</v>
      </c>
      <c r="B21" s="10" t="s">
        <v>123</v>
      </c>
      <c r="C21" s="10" t="s">
        <v>122</v>
      </c>
      <c r="D21" s="9" t="s">
        <v>2</v>
      </c>
      <c r="E21" s="8" t="s">
        <v>121</v>
      </c>
      <c r="F21" s="7" t="s">
        <v>120</v>
      </c>
      <c r="G21" s="6">
        <v>0.5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119</v>
      </c>
    </row>
    <row r="25" spans="1:18" ht="12.75" customHeight="1" x14ac:dyDescent="0.2">
      <c r="A25" s="12" t="s">
        <v>118</v>
      </c>
      <c r="B25" s="12"/>
      <c r="C25" s="14" t="s">
        <v>107</v>
      </c>
      <c r="D25" s="12"/>
      <c r="E25" s="13" t="s">
        <v>117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0+I26+I30+I34+I38+I42+I46+I50+I54+I58+I62+I66+I70+I74+I78+I82+I86+I90+I94+I98+I102+I106+I110+I114+I118+I122+I126+I130+I134+I138+I142+I146+I150+I154</f>
        <v>0</v>
      </c>
      <c r="R25">
        <f>0+O26+O30+O34+O38+O42+O46+O50+O54+O58+O62+O66+O70+O74+O78+O82+O86+O90+O94+O98+O102+O106+O110+O114+O118+O122+O126+O130+O134+O138+O142+O146+O150+O154</f>
        <v>0</v>
      </c>
    </row>
    <row r="26" spans="1:18" ht="25.5" x14ac:dyDescent="0.2">
      <c r="A26" s="9" t="s">
        <v>10</v>
      </c>
      <c r="B26" s="10" t="s">
        <v>116</v>
      </c>
      <c r="C26" s="10" t="s">
        <v>115</v>
      </c>
      <c r="D26" s="9" t="s">
        <v>2</v>
      </c>
      <c r="E26" s="8" t="s">
        <v>114</v>
      </c>
      <c r="F26" s="7" t="s">
        <v>109</v>
      </c>
      <c r="G26" s="6">
        <v>2.4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102" x14ac:dyDescent="0.2">
      <c r="A29" t="s">
        <v>1</v>
      </c>
      <c r="E29" s="1" t="s">
        <v>113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2</v>
      </c>
      <c r="E30" s="8" t="s">
        <v>110</v>
      </c>
      <c r="F30" s="7" t="s">
        <v>109</v>
      </c>
      <c r="G30" s="6">
        <v>2.4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102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204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11</v>
      </c>
    </row>
    <row r="42" spans="1:16" x14ac:dyDescent="0.2">
      <c r="A42" s="9" t="s">
        <v>10</v>
      </c>
      <c r="B42" s="10" t="s">
        <v>100</v>
      </c>
      <c r="C42" s="10" t="s">
        <v>99</v>
      </c>
      <c r="D42" s="9" t="s">
        <v>2</v>
      </c>
      <c r="E42" s="8" t="s">
        <v>98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91.25" x14ac:dyDescent="0.2">
      <c r="A45" t="s">
        <v>1</v>
      </c>
      <c r="E45" s="1" t="s">
        <v>29</v>
      </c>
    </row>
    <row r="46" spans="1:16" ht="25.5" x14ac:dyDescent="0.2">
      <c r="A46" s="9" t="s">
        <v>10</v>
      </c>
      <c r="B46" s="10" t="s">
        <v>97</v>
      </c>
      <c r="C46" s="10" t="s">
        <v>96</v>
      </c>
      <c r="D46" s="9" t="s">
        <v>2</v>
      </c>
      <c r="E46" s="8" t="s">
        <v>95</v>
      </c>
      <c r="F46" s="7" t="s">
        <v>6</v>
      </c>
      <c r="G46" s="6">
        <v>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43</v>
      </c>
    </row>
    <row r="50" spans="1:16" x14ac:dyDescent="0.2">
      <c r="A50" s="9" t="s">
        <v>10</v>
      </c>
      <c r="B50" s="10" t="s">
        <v>94</v>
      </c>
      <c r="C50" s="10" t="s">
        <v>93</v>
      </c>
      <c r="D50" s="9" t="s">
        <v>2</v>
      </c>
      <c r="E50" s="8" t="s">
        <v>92</v>
      </c>
      <c r="F50" s="7" t="s">
        <v>6</v>
      </c>
      <c r="G50" s="6">
        <v>2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39</v>
      </c>
    </row>
    <row r="54" spans="1:16" x14ac:dyDescent="0.2">
      <c r="A54" s="9" t="s">
        <v>10</v>
      </c>
      <c r="B54" s="10" t="s">
        <v>91</v>
      </c>
      <c r="C54" s="10" t="s">
        <v>90</v>
      </c>
      <c r="D54" s="9" t="s">
        <v>2</v>
      </c>
      <c r="E54" s="8" t="s">
        <v>89</v>
      </c>
      <c r="F54" s="7" t="s">
        <v>6</v>
      </c>
      <c r="G54" s="6">
        <v>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78.5" x14ac:dyDescent="0.2">
      <c r="A57" t="s">
        <v>1</v>
      </c>
      <c r="E57" s="1" t="s">
        <v>43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6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27.5" x14ac:dyDescent="0.2">
      <c r="A61" t="s">
        <v>1</v>
      </c>
      <c r="E61" s="1" t="s">
        <v>39</v>
      </c>
    </row>
    <row r="62" spans="1:16" x14ac:dyDescent="0.2">
      <c r="A62" s="9" t="s">
        <v>10</v>
      </c>
      <c r="B62" s="10" t="s">
        <v>85</v>
      </c>
      <c r="C62" s="10" t="s">
        <v>84</v>
      </c>
      <c r="D62" s="9" t="s">
        <v>2</v>
      </c>
      <c r="E62" s="8" t="s">
        <v>83</v>
      </c>
      <c r="F62" s="7" t="s">
        <v>6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78.5" x14ac:dyDescent="0.2">
      <c r="A65" t="s">
        <v>1</v>
      </c>
      <c r="E65" s="1" t="s">
        <v>43</v>
      </c>
    </row>
    <row r="66" spans="1:16" x14ac:dyDescent="0.2">
      <c r="A66" s="9" t="s">
        <v>10</v>
      </c>
      <c r="B66" s="10" t="s">
        <v>82</v>
      </c>
      <c r="C66" s="10" t="s">
        <v>81</v>
      </c>
      <c r="D66" s="9" t="s">
        <v>2</v>
      </c>
      <c r="E66" s="8" t="s">
        <v>80</v>
      </c>
      <c r="F66" s="7" t="s">
        <v>6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27.5" x14ac:dyDescent="0.2">
      <c r="A69" t="s">
        <v>1</v>
      </c>
      <c r="E69" s="1" t="s">
        <v>39</v>
      </c>
    </row>
    <row r="70" spans="1:16" x14ac:dyDescent="0.2">
      <c r="A70" s="9" t="s">
        <v>10</v>
      </c>
      <c r="B70" s="10" t="s">
        <v>79</v>
      </c>
      <c r="C70" s="10" t="s">
        <v>78</v>
      </c>
      <c r="D70" s="9" t="s">
        <v>2</v>
      </c>
      <c r="E70" s="8" t="s">
        <v>77</v>
      </c>
      <c r="F70" s="7" t="s">
        <v>6</v>
      </c>
      <c r="G70" s="6">
        <v>2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43</v>
      </c>
    </row>
    <row r="74" spans="1:16" x14ac:dyDescent="0.2">
      <c r="A74" s="9" t="s">
        <v>10</v>
      </c>
      <c r="B74" s="10" t="s">
        <v>76</v>
      </c>
      <c r="C74" s="10" t="s">
        <v>75</v>
      </c>
      <c r="D74" s="9" t="s">
        <v>2</v>
      </c>
      <c r="E74" s="8" t="s">
        <v>74</v>
      </c>
      <c r="F74" s="7" t="s">
        <v>6</v>
      </c>
      <c r="G74" s="6">
        <v>2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39</v>
      </c>
    </row>
    <row r="78" spans="1:16" x14ac:dyDescent="0.2">
      <c r="A78" s="9" t="s">
        <v>10</v>
      </c>
      <c r="B78" s="10" t="s">
        <v>73</v>
      </c>
      <c r="C78" s="10" t="s">
        <v>72</v>
      </c>
      <c r="D78" s="9" t="s">
        <v>2</v>
      </c>
      <c r="E78" s="8" t="s">
        <v>71</v>
      </c>
      <c r="F78" s="7" t="s">
        <v>6</v>
      </c>
      <c r="G78" s="6">
        <v>2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78.5" x14ac:dyDescent="0.2">
      <c r="A81" t="s">
        <v>1</v>
      </c>
      <c r="E81" s="1" t="s">
        <v>43</v>
      </c>
    </row>
    <row r="82" spans="1:16" x14ac:dyDescent="0.2">
      <c r="A82" s="9" t="s">
        <v>10</v>
      </c>
      <c r="B82" s="10" t="s">
        <v>70</v>
      </c>
      <c r="C82" s="10" t="s">
        <v>69</v>
      </c>
      <c r="D82" s="9" t="s">
        <v>2</v>
      </c>
      <c r="E82" s="8" t="s">
        <v>68</v>
      </c>
      <c r="F82" s="7" t="s">
        <v>6</v>
      </c>
      <c r="G82" s="6">
        <v>2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27.5" x14ac:dyDescent="0.2">
      <c r="A85" t="s">
        <v>1</v>
      </c>
      <c r="E85" s="1" t="s">
        <v>39</v>
      </c>
    </row>
    <row r="86" spans="1:16" x14ac:dyDescent="0.2">
      <c r="A86" s="9" t="s">
        <v>10</v>
      </c>
      <c r="B86" s="10" t="s">
        <v>67</v>
      </c>
      <c r="C86" s="10" t="s">
        <v>66</v>
      </c>
      <c r="D86" s="9" t="s">
        <v>2</v>
      </c>
      <c r="E86" s="8" t="s">
        <v>65</v>
      </c>
      <c r="F86" s="7" t="s">
        <v>6</v>
      </c>
      <c r="G86" s="6">
        <v>3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78.5" x14ac:dyDescent="0.2">
      <c r="A89" t="s">
        <v>1</v>
      </c>
      <c r="E89" s="1" t="s">
        <v>43</v>
      </c>
    </row>
    <row r="90" spans="1:16" x14ac:dyDescent="0.2">
      <c r="A90" s="9" t="s">
        <v>10</v>
      </c>
      <c r="B90" s="10" t="s">
        <v>64</v>
      </c>
      <c r="C90" s="10" t="s">
        <v>63</v>
      </c>
      <c r="D90" s="9" t="s">
        <v>2</v>
      </c>
      <c r="E90" s="8" t="s">
        <v>62</v>
      </c>
      <c r="F90" s="7" t="s">
        <v>6</v>
      </c>
      <c r="G90" s="6">
        <v>3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27.5" x14ac:dyDescent="0.2">
      <c r="A93" t="s">
        <v>1</v>
      </c>
      <c r="E93" s="1" t="s">
        <v>39</v>
      </c>
    </row>
    <row r="94" spans="1:16" ht="25.5" x14ac:dyDescent="0.2">
      <c r="A94" s="9" t="s">
        <v>10</v>
      </c>
      <c r="B94" s="10" t="s">
        <v>61</v>
      </c>
      <c r="C94" s="10" t="s">
        <v>60</v>
      </c>
      <c r="D94" s="9" t="s">
        <v>2</v>
      </c>
      <c r="E94" s="8" t="s">
        <v>59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43</v>
      </c>
    </row>
    <row r="98" spans="1:16" ht="25.5" x14ac:dyDescent="0.2">
      <c r="A98" s="9" t="s">
        <v>10</v>
      </c>
      <c r="B98" s="10" t="s">
        <v>58</v>
      </c>
      <c r="C98" s="10" t="s">
        <v>57</v>
      </c>
      <c r="D98" s="9" t="s">
        <v>2</v>
      </c>
      <c r="E98" s="8" t="s">
        <v>56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78.5" x14ac:dyDescent="0.2">
      <c r="A101" t="s">
        <v>1</v>
      </c>
      <c r="E101" s="1" t="s">
        <v>43</v>
      </c>
    </row>
    <row r="102" spans="1:16" x14ac:dyDescent="0.2">
      <c r="A102" s="9" t="s">
        <v>10</v>
      </c>
      <c r="B102" s="10" t="s">
        <v>55</v>
      </c>
      <c r="C102" s="10" t="s">
        <v>54</v>
      </c>
      <c r="D102" s="9" t="s">
        <v>2</v>
      </c>
      <c r="E102" s="8" t="s">
        <v>53</v>
      </c>
      <c r="F102" s="7" t="s">
        <v>6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27.5" x14ac:dyDescent="0.2">
      <c r="A105" t="s">
        <v>1</v>
      </c>
      <c r="E105" s="1" t="s">
        <v>39</v>
      </c>
    </row>
    <row r="106" spans="1:16" x14ac:dyDescent="0.2">
      <c r="A106" s="9" t="s">
        <v>10</v>
      </c>
      <c r="B106" s="10" t="s">
        <v>52</v>
      </c>
      <c r="C106" s="10" t="s">
        <v>51</v>
      </c>
      <c r="D106" s="9" t="s">
        <v>2</v>
      </c>
      <c r="E106" s="8" t="s">
        <v>50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43</v>
      </c>
    </row>
    <row r="110" spans="1:16" x14ac:dyDescent="0.2">
      <c r="A110" s="9" t="s">
        <v>10</v>
      </c>
      <c r="B110" s="10" t="s">
        <v>49</v>
      </c>
      <c r="C110" s="10" t="s">
        <v>48</v>
      </c>
      <c r="D110" s="9" t="s">
        <v>2</v>
      </c>
      <c r="E110" s="8" t="s">
        <v>47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39</v>
      </c>
    </row>
    <row r="114" spans="1:16" x14ac:dyDescent="0.2">
      <c r="A114" s="9" t="s">
        <v>10</v>
      </c>
      <c r="B114" s="10" t="s">
        <v>46</v>
      </c>
      <c r="C114" s="10" t="s">
        <v>45</v>
      </c>
      <c r="D114" s="9" t="s">
        <v>2</v>
      </c>
      <c r="E114" s="8" t="s">
        <v>44</v>
      </c>
      <c r="F114" s="7" t="s">
        <v>6</v>
      </c>
      <c r="G114" s="6">
        <v>2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78.5" x14ac:dyDescent="0.2">
      <c r="A117" t="s">
        <v>1</v>
      </c>
      <c r="E117" s="1" t="s">
        <v>43</v>
      </c>
    </row>
    <row r="118" spans="1:16" x14ac:dyDescent="0.2">
      <c r="A118" s="9" t="s">
        <v>10</v>
      </c>
      <c r="B118" s="10" t="s">
        <v>42</v>
      </c>
      <c r="C118" s="10" t="s">
        <v>41</v>
      </c>
      <c r="D118" s="9" t="s">
        <v>2</v>
      </c>
      <c r="E118" s="8" t="s">
        <v>40</v>
      </c>
      <c r="F118" s="7" t="s">
        <v>6</v>
      </c>
      <c r="G118" s="6">
        <v>2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27.5" x14ac:dyDescent="0.2">
      <c r="A121" t="s">
        <v>1</v>
      </c>
      <c r="E121" s="1" t="s">
        <v>39</v>
      </c>
    </row>
    <row r="122" spans="1:16" x14ac:dyDescent="0.2">
      <c r="A122" s="9" t="s">
        <v>10</v>
      </c>
      <c r="B122" s="10" t="s">
        <v>38</v>
      </c>
      <c r="C122" s="10" t="s">
        <v>37</v>
      </c>
      <c r="D122" s="9" t="s">
        <v>2</v>
      </c>
      <c r="E122" s="8" t="s">
        <v>36</v>
      </c>
      <c r="F122" s="7" t="s">
        <v>6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29</v>
      </c>
    </row>
    <row r="126" spans="1:16" x14ac:dyDescent="0.2">
      <c r="A126" s="9" t="s">
        <v>10</v>
      </c>
      <c r="B126" s="10" t="s">
        <v>35</v>
      </c>
      <c r="C126" s="10" t="s">
        <v>34</v>
      </c>
      <c r="D126" s="9" t="s">
        <v>2</v>
      </c>
      <c r="E126" s="8" t="s">
        <v>33</v>
      </c>
      <c r="F126" s="7" t="s">
        <v>6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29</v>
      </c>
    </row>
    <row r="130" spans="1:16" x14ac:dyDescent="0.2">
      <c r="A130" s="9" t="s">
        <v>10</v>
      </c>
      <c r="B130" s="10" t="s">
        <v>32</v>
      </c>
      <c r="C130" s="10" t="s">
        <v>31</v>
      </c>
      <c r="D130" s="9" t="s">
        <v>2</v>
      </c>
      <c r="E130" s="8" t="s">
        <v>30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91.25" x14ac:dyDescent="0.2">
      <c r="A133" t="s">
        <v>1</v>
      </c>
      <c r="E133" s="1" t="s">
        <v>29</v>
      </c>
    </row>
    <row r="134" spans="1:16" x14ac:dyDescent="0.2">
      <c r="A134" s="9" t="s">
        <v>10</v>
      </c>
      <c r="B134" s="10" t="s">
        <v>28</v>
      </c>
      <c r="C134" s="10" t="s">
        <v>27</v>
      </c>
      <c r="D134" s="9" t="s">
        <v>2</v>
      </c>
      <c r="E134" s="8" t="s">
        <v>26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11</v>
      </c>
    </row>
    <row r="138" spans="1:16" x14ac:dyDescent="0.2">
      <c r="A138" s="9" t="s">
        <v>10</v>
      </c>
      <c r="B138" s="10" t="s">
        <v>25</v>
      </c>
      <c r="C138" s="10" t="s">
        <v>24</v>
      </c>
      <c r="D138" s="9" t="s">
        <v>2</v>
      </c>
      <c r="E138" s="8" t="s">
        <v>23</v>
      </c>
      <c r="F138" s="7" t="s">
        <v>22</v>
      </c>
      <c r="G138" s="6">
        <v>8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14.75" x14ac:dyDescent="0.2">
      <c r="A141" t="s">
        <v>1</v>
      </c>
      <c r="E141" s="1" t="s">
        <v>21</v>
      </c>
    </row>
    <row r="142" spans="1:16" ht="25.5" x14ac:dyDescent="0.2">
      <c r="A142" s="9" t="s">
        <v>10</v>
      </c>
      <c r="B142" s="10" t="s">
        <v>20</v>
      </c>
      <c r="C142" s="10" t="s">
        <v>19</v>
      </c>
      <c r="D142" s="9" t="s">
        <v>2</v>
      </c>
      <c r="E142" s="8" t="s">
        <v>18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40.2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17</v>
      </c>
      <c r="C146" s="10" t="s">
        <v>16</v>
      </c>
      <c r="D146" s="9" t="s">
        <v>2</v>
      </c>
      <c r="E146" s="8" t="s">
        <v>15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40.25" x14ac:dyDescent="0.2">
      <c r="A149" t="s">
        <v>1</v>
      </c>
      <c r="E149" s="1" t="s">
        <v>11</v>
      </c>
    </row>
    <row r="150" spans="1:16" x14ac:dyDescent="0.2">
      <c r="A150" s="9" t="s">
        <v>10</v>
      </c>
      <c r="B150" s="10" t="s">
        <v>14</v>
      </c>
      <c r="C150" s="10" t="s">
        <v>13</v>
      </c>
      <c r="D150" s="9" t="s">
        <v>2</v>
      </c>
      <c r="E150" s="8" t="s">
        <v>12</v>
      </c>
      <c r="F150" s="7" t="s">
        <v>6</v>
      </c>
      <c r="G150" s="6">
        <v>1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11</v>
      </c>
    </row>
    <row r="154" spans="1:16" x14ac:dyDescent="0.2">
      <c r="A154" s="9" t="s">
        <v>10</v>
      </c>
      <c r="B154" s="10" t="s">
        <v>9</v>
      </c>
      <c r="C154" s="10" t="s">
        <v>8</v>
      </c>
      <c r="D154" s="9" t="s">
        <v>2</v>
      </c>
      <c r="E154" s="8" t="s">
        <v>7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2019-09-03T13:05:03Z</dcterms:created>
  <dcterms:modified xsi:type="dcterms:W3CDTF">2019-10-18T09:26:55Z</dcterms:modified>
</cp:coreProperties>
</file>